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ristina\Desktop\pliegos\2018\pliegos\pliegos\alto riesgo\"/>
    </mc:Choice>
  </mc:AlternateContent>
  <bookViews>
    <workbookView xWindow="0" yWindow="0" windowWidth="20490" windowHeight="7155" tabRatio="717" activeTab="2"/>
  </bookViews>
  <sheets>
    <sheet name="EVALUACION CONDICIONES " sheetId="20" r:id="rId1"/>
    <sheet name="EVALUACION DEDUCIBLES " sheetId="22" r:id="rId2"/>
    <sheet name="CONSOLIDADO EVALUACIÓN " sheetId="21" r:id="rId3"/>
  </sheets>
  <definedNames>
    <definedName name="_xlnm.Print_Area" localSheetId="0">'EVALUACION CONDICIONES '!$B$2:$E$16</definedName>
  </definedNames>
  <calcPr calcId="152511"/>
</workbook>
</file>

<file path=xl/calcChain.xml><?xml version="1.0" encoding="utf-8"?>
<calcChain xmlns="http://schemas.openxmlformats.org/spreadsheetml/2006/main">
  <c r="E13" i="21" l="1"/>
  <c r="E15" i="21" s="1"/>
</calcChain>
</file>

<file path=xl/sharedStrings.xml><?xml version="1.0" encoding="utf-8"?>
<sst xmlns="http://schemas.openxmlformats.org/spreadsheetml/2006/main" count="59" uniqueCount="43">
  <si>
    <t>Sin deducible</t>
  </si>
  <si>
    <t>No ofrecimiento de límite adicional</t>
  </si>
  <si>
    <t xml:space="preserve">Condiciones Complementarias </t>
  </si>
  <si>
    <t xml:space="preserve"> Total Puntos - Condiciones Complementarias</t>
  </si>
  <si>
    <t xml:space="preserve">RANGO DE DEDUCIBLE </t>
  </si>
  <si>
    <t>100 Puntos</t>
  </si>
  <si>
    <t xml:space="preserve">OTORGA </t>
  </si>
  <si>
    <t>SI</t>
  </si>
  <si>
    <t>NO</t>
  </si>
  <si>
    <t>200 Puntos</t>
  </si>
  <si>
    <t>150 Puntos</t>
  </si>
  <si>
    <t>50 Puntos</t>
  </si>
  <si>
    <t>Hasta $10.000.000</t>
  </si>
  <si>
    <t>Superior a $10.000.000 y hasta $30.000.000</t>
  </si>
  <si>
    <t>Superior a $30.000.000 y hasta $50.000.000</t>
  </si>
  <si>
    <t>CONSOLIDADO EVALUACION</t>
  </si>
  <si>
    <t>FACTOR A EVALUAR</t>
  </si>
  <si>
    <t>PUNTAJE</t>
  </si>
  <si>
    <t>TOTAL PUNTAJE:</t>
  </si>
  <si>
    <t>1000 Puntos</t>
  </si>
  <si>
    <t xml:space="preserve">TOTAL PUNTAJE DE LA OFERTA: </t>
  </si>
  <si>
    <t>UNIVERSIDAD DEL CAUCA - VICERRECTORÍA ADMINISTRATIVA</t>
  </si>
  <si>
    <t xml:space="preserve">INFORME DE EVALUACIÓN DE OFERTAS </t>
  </si>
  <si>
    <t>LICITACIÓN PÚBLICA N° 20 de 2018</t>
  </si>
  <si>
    <t>CRITERIOS EVALUABLES</t>
  </si>
  <si>
    <t xml:space="preserve">FACTOR ECONOMICO </t>
  </si>
  <si>
    <t xml:space="preserve">FACTOR DE CALIDAD </t>
  </si>
  <si>
    <t xml:space="preserve">A. Menores deducibles </t>
  </si>
  <si>
    <t xml:space="preserve">B. Cláusulas y/o Condiciones Complementarias Calificables </t>
  </si>
  <si>
    <t>PUNTOS</t>
  </si>
  <si>
    <t>FOLIO</t>
  </si>
  <si>
    <t xml:space="preserve">OBSERVACIONES </t>
  </si>
  <si>
    <t xml:space="preserve">CRITEROS DE PONDERACIÓN - CONDICIONES COMPLEMENTARIAS </t>
  </si>
  <si>
    <t xml:space="preserve">PUNTAJE </t>
  </si>
  <si>
    <t xml:space="preserve">CRITEROS DE PONDERACIÓN - DEDUCIBLES  </t>
  </si>
  <si>
    <t xml:space="preserve">TOTAL PUNTOS </t>
  </si>
  <si>
    <t xml:space="preserve">PUNTAJE MAXIMO </t>
  </si>
  <si>
    <t>x</t>
  </si>
  <si>
    <t xml:space="preserve">No otorga limite asegurado adicional </t>
  </si>
  <si>
    <r>
      <t xml:space="preserve">LIMITE ASEGURADO:  El límite asegurado presenta la máxima responsabilidad de la compañía por los gastos causados durante la vigencia de la póliza, en relación con cada una de las enfermedades amparadas el cual debe ser como mínimo Doscientos millones de pesos ($200.000.000). Sin embargo la póliza no tendrá límite a la responsabilidad máxima por todos los siniestros, la oferta que presente límite máximo de responsabilidad no será válida, </t>
    </r>
    <r>
      <rPr>
        <b/>
        <sz val="12"/>
        <rFont val="Arial"/>
        <family val="2"/>
      </rPr>
      <t>Se califica el límite adicional ofrecido</t>
    </r>
    <r>
      <rPr>
        <sz val="12"/>
        <rFont val="Arial"/>
        <family val="2"/>
      </rPr>
      <t xml:space="preserve">.  
</t>
    </r>
    <r>
      <rPr>
        <b/>
        <sz val="12"/>
        <rFont val="Arial"/>
        <family val="2"/>
      </rPr>
      <t xml:space="preserve">BÁSICO $200.000.000
</t>
    </r>
    <r>
      <rPr>
        <sz val="12"/>
        <rFont val="Arial"/>
        <family val="2"/>
      </rPr>
      <t>La evaluación del Limite Adicional se realizara de acuerdo a los siguientes valores:</t>
    </r>
  </si>
  <si>
    <t>Otorga  deducible de $50.000.000</t>
  </si>
  <si>
    <t xml:space="preserve">QBE SEGUROS S.A. </t>
  </si>
  <si>
    <t>PROPONENTE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</si>
</sst>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_);[Red]\(&quot;$&quot;\ #,##0\)"/>
    <numFmt numFmtId="165" formatCode="_(* #,##0.00_);_(* \(#,##0.00\);_(* &quot;-&quot;??_);_(@_)"/>
    <numFmt numFmtId="166" formatCode="_ * #,##0.00_ ;_ * \-#,##0.00_ ;_ * &quot;-&quot;??_ ;_ @_ "/>
    <numFmt numFmtId="167" formatCode="\ 00\ &quot;Puntos&quot;"/>
    <numFmt numFmtId="168" formatCode="\ 0\ &quot;Puntos&quot;"/>
    <numFmt numFmtId="169" formatCode="\ 000\ &quot;Puntos&quot;"/>
    <numFmt numFmtId="170" formatCode="_(* #,##0_);_(* \(#,##0\);_(* &quot;-&quot;??_);_(@_)"/>
  </numFmts>
  <fonts count="22" x14ac:knownFonts="1">
    <font>
      <sz val="11"/>
      <color theme="1"/>
      <name val="Calibri"/>
      <family val="2"/>
      <scheme val="minor"/>
    </font>
    <font>
      <sz val="10"/>
      <name val="Arial"/>
      <family val="2"/>
    </font>
    <font>
      <b/>
      <sz val="14"/>
      <color theme="9" tint="-0.249977111117893"/>
      <name val="Calibri"/>
      <family val="2"/>
      <scheme val="minor"/>
    </font>
    <font>
      <sz val="11"/>
      <color theme="1"/>
      <name val="Calibri"/>
      <family val="2"/>
      <scheme val="minor"/>
    </font>
    <font>
      <sz val="11"/>
      <name val="Arial Narrow"/>
      <family val="2"/>
    </font>
    <font>
      <sz val="10"/>
      <name val="Arial"/>
      <family val="2"/>
    </font>
    <font>
      <b/>
      <sz val="12"/>
      <color theme="9" tint="-0.249977111117893"/>
      <name val="Calibri"/>
      <family val="2"/>
      <scheme val="minor"/>
    </font>
    <font>
      <b/>
      <sz val="12"/>
      <name val="Arial"/>
      <family val="2"/>
    </font>
    <font>
      <sz val="12"/>
      <color theme="1"/>
      <name val="Calibri"/>
      <family val="2"/>
      <scheme val="minor"/>
    </font>
    <font>
      <b/>
      <sz val="12"/>
      <name val="Arial Narrow"/>
      <family val="2"/>
    </font>
    <font>
      <b/>
      <sz val="12"/>
      <color rgb="FF000000"/>
      <name val="Arial"/>
      <family val="2"/>
    </font>
    <font>
      <sz val="12"/>
      <color rgb="FF000000"/>
      <name val="Arial"/>
      <family val="2"/>
    </font>
    <font>
      <b/>
      <sz val="14"/>
      <name val="Arial"/>
      <family val="2"/>
    </font>
    <font>
      <b/>
      <sz val="14"/>
      <color theme="0"/>
      <name val="Arial"/>
      <family val="2"/>
    </font>
    <font>
      <sz val="14"/>
      <color theme="1"/>
      <name val="Arial"/>
      <family val="2"/>
    </font>
    <font>
      <sz val="14"/>
      <name val="Arial"/>
      <family val="2"/>
    </font>
    <font>
      <sz val="12"/>
      <name val="Arial"/>
      <family val="2"/>
    </font>
    <font>
      <sz val="12"/>
      <color theme="1"/>
      <name val="Arial"/>
      <family val="2"/>
    </font>
    <font>
      <b/>
      <sz val="12"/>
      <color theme="1"/>
      <name val="Arial"/>
      <family val="2"/>
    </font>
    <font>
      <b/>
      <sz val="14"/>
      <name val="Arial Narrow"/>
      <family val="2"/>
    </font>
    <font>
      <sz val="12"/>
      <color indexed="8"/>
      <name val="Arial"/>
      <family val="2"/>
    </font>
    <font>
      <b/>
      <sz val="12"/>
      <color indexed="8"/>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CDD7EA"/>
        <bgColor indexed="64"/>
      </patternFill>
    </fill>
    <fill>
      <patternFill patternType="solid">
        <fgColor rgb="FF73C6A1"/>
        <bgColor indexed="64"/>
      </patternFill>
    </fill>
    <fill>
      <patternFill patternType="solid">
        <fgColor rgb="FF1D408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167" fontId="1" fillId="0" borderId="0" applyFont="0" applyFill="0" applyBorder="0" applyAlignment="0" applyProtection="0"/>
    <xf numFmtId="0" fontId="5" fillId="0" borderId="0"/>
    <xf numFmtId="0" fontId="5" fillId="0" borderId="0" applyFont="0" applyFill="0" applyBorder="0" applyAlignment="0" applyProtection="0"/>
    <xf numFmtId="165" fontId="3" fillId="0" borderId="0" applyFont="0" applyFill="0" applyBorder="0" applyAlignment="0" applyProtection="0"/>
    <xf numFmtId="0" fontId="1" fillId="0" borderId="0"/>
  </cellStyleXfs>
  <cellXfs count="80">
    <xf numFmtId="0" fontId="0" fillId="0" borderId="0" xfId="0"/>
    <xf numFmtId="0" fontId="4" fillId="0" borderId="0" xfId="4" applyFont="1" applyFill="1" applyAlignment="1">
      <alignment vertical="center" wrapText="1"/>
    </xf>
    <xf numFmtId="0" fontId="4" fillId="2" borderId="0" xfId="4" applyFont="1" applyFill="1" applyBorder="1" applyAlignment="1">
      <alignment vertical="center" wrapText="1"/>
    </xf>
    <xf numFmtId="166" fontId="4" fillId="0" borderId="0" xfId="5" applyNumberFormat="1" applyFont="1" applyFill="1" applyAlignment="1">
      <alignment horizontal="center" vertical="center" wrapText="1"/>
    </xf>
    <xf numFmtId="0" fontId="3" fillId="0" borderId="0" xfId="0" applyFont="1"/>
    <xf numFmtId="0" fontId="7" fillId="0"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70" fontId="10" fillId="4" borderId="1" xfId="6" applyNumberFormat="1" applyFont="1" applyFill="1" applyBorder="1" applyAlignment="1">
      <alignment horizontal="right" vertical="center" wrapText="1"/>
    </xf>
    <xf numFmtId="170" fontId="11" fillId="4" borderId="1" xfId="6" applyNumberFormat="1" applyFont="1" applyFill="1" applyBorder="1" applyAlignment="1">
      <alignment vertical="center"/>
    </xf>
    <xf numFmtId="170" fontId="11" fillId="4" borderId="1" xfId="6" applyNumberFormat="1" applyFont="1" applyFill="1" applyBorder="1" applyAlignment="1">
      <alignment horizontal="center" vertical="center" wrapText="1"/>
    </xf>
    <xf numFmtId="170" fontId="11" fillId="4" borderId="1" xfId="6" applyNumberFormat="1" applyFont="1" applyFill="1" applyBorder="1" applyAlignment="1">
      <alignment vertical="center" wrapText="1"/>
    </xf>
    <xf numFmtId="0" fontId="8" fillId="0" borderId="0" xfId="0" applyFont="1"/>
    <xf numFmtId="170" fontId="7" fillId="6" borderId="14" xfId="6" applyNumberFormat="1" applyFont="1" applyFill="1" applyBorder="1" applyAlignment="1">
      <alignment horizontal="center" vertical="center" wrapText="1"/>
    </xf>
    <xf numFmtId="170" fontId="7" fillId="6" borderId="17" xfId="6" applyNumberFormat="1" applyFont="1" applyFill="1" applyBorder="1" applyAlignment="1">
      <alignment horizontal="center" vertical="center" wrapText="1"/>
    </xf>
    <xf numFmtId="1" fontId="13" fillId="7" borderId="18" xfId="7" applyNumberFormat="1" applyFont="1" applyFill="1" applyBorder="1" applyAlignment="1">
      <alignment horizontal="center" vertical="center"/>
    </xf>
    <xf numFmtId="0" fontId="7" fillId="5" borderId="1" xfId="0" applyFont="1" applyFill="1" applyBorder="1" applyAlignment="1">
      <alignment horizontal="center" vertical="center"/>
    </xf>
    <xf numFmtId="0" fontId="17" fillId="0" borderId="1" xfId="0" applyFont="1" applyBorder="1"/>
    <xf numFmtId="0" fontId="18" fillId="0" borderId="1" xfId="0" applyFont="1" applyBorder="1" applyAlignment="1">
      <alignment horizontal="center" vertical="center"/>
    </xf>
    <xf numFmtId="0" fontId="16" fillId="0" borderId="1" xfId="4"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 xfId="0" applyFont="1" applyBorder="1" applyAlignment="1">
      <alignment horizontal="center" vertical="center"/>
    </xf>
    <xf numFmtId="0" fontId="17" fillId="6" borderId="1" xfId="0" applyFont="1" applyFill="1" applyBorder="1" applyAlignment="1">
      <alignment horizontal="center" vertical="center"/>
    </xf>
    <xf numFmtId="0" fontId="19" fillId="6" borderId="1" xfId="4" applyFont="1" applyFill="1" applyBorder="1" applyAlignment="1">
      <alignment horizontal="center" vertical="center" wrapText="1"/>
    </xf>
    <xf numFmtId="168" fontId="21" fillId="2" borderId="1" xfId="0" applyNumberFormat="1" applyFont="1" applyFill="1" applyBorder="1" applyAlignment="1">
      <alignment horizontal="center" vertical="center" wrapText="1"/>
    </xf>
    <xf numFmtId="167" fontId="21" fillId="2" borderId="1" xfId="0" applyNumberFormat="1" applyFont="1" applyFill="1" applyBorder="1" applyAlignment="1">
      <alignment horizontal="center" vertical="center" wrapText="1"/>
    </xf>
    <xf numFmtId="0" fontId="7" fillId="5" borderId="1" xfId="4" applyFont="1" applyFill="1" applyBorder="1" applyAlignment="1">
      <alignment horizontal="center" vertical="center" wrapText="1"/>
    </xf>
    <xf numFmtId="0" fontId="2" fillId="0" borderId="0" xfId="1" applyNumberFormat="1" applyFont="1" applyFill="1" applyBorder="1" applyAlignment="1" applyProtection="1">
      <alignment horizontal="center" vertical="center" wrapText="1"/>
    </xf>
    <xf numFmtId="0" fontId="7" fillId="5" borderId="7" xfId="4" applyFont="1" applyFill="1" applyBorder="1" applyAlignment="1">
      <alignment horizontal="center" vertical="center" wrapText="1"/>
    </xf>
    <xf numFmtId="0" fontId="7" fillId="5" borderId="8" xfId="4" applyFont="1" applyFill="1" applyBorder="1" applyAlignment="1">
      <alignment horizontal="center" vertical="center" wrapText="1"/>
    </xf>
    <xf numFmtId="0" fontId="7" fillId="5" borderId="12" xfId="4" applyFont="1" applyFill="1" applyBorder="1" applyAlignment="1">
      <alignment horizontal="center" vertical="center" wrapText="1"/>
    </xf>
    <xf numFmtId="0" fontId="7" fillId="5" borderId="9" xfId="4" applyFont="1" applyFill="1" applyBorder="1" applyAlignment="1">
      <alignment horizontal="center" vertical="center" wrapText="1"/>
    </xf>
    <xf numFmtId="0" fontId="7" fillId="5" borderId="10" xfId="4" applyFont="1" applyFill="1" applyBorder="1" applyAlignment="1">
      <alignment horizontal="center" vertical="center" wrapText="1"/>
    </xf>
    <xf numFmtId="0" fontId="7" fillId="5" borderId="13" xfId="4" applyFont="1" applyFill="1" applyBorder="1" applyAlignment="1">
      <alignment horizontal="center" vertical="center" wrapText="1"/>
    </xf>
    <xf numFmtId="169" fontId="7" fillId="5" borderId="11" xfId="5" applyNumberFormat="1" applyFont="1" applyFill="1" applyBorder="1" applyAlignment="1">
      <alignment horizontal="center" vertical="center" wrapText="1"/>
    </xf>
    <xf numFmtId="169" fontId="7" fillId="5" borderId="5" xfId="5"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0"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12" fillId="0" borderId="0" xfId="1" applyNumberFormat="1" applyFont="1" applyFill="1" applyBorder="1" applyAlignment="1" applyProtection="1">
      <alignment horizontal="center" vertical="center" wrapText="1"/>
    </xf>
    <xf numFmtId="0" fontId="15" fillId="0" borderId="0" xfId="1" applyNumberFormat="1" applyFont="1" applyFill="1" applyBorder="1" applyAlignment="1" applyProtection="1">
      <alignment horizontal="center" vertical="center" wrapText="1"/>
    </xf>
    <xf numFmtId="0" fontId="15" fillId="0" borderId="0" xfId="4" applyFont="1" applyFill="1" applyBorder="1" applyAlignment="1">
      <alignment horizontal="center" vertical="center" wrapText="1"/>
    </xf>
    <xf numFmtId="0" fontId="9" fillId="5" borderId="1" xfId="4" applyFont="1" applyFill="1" applyBorder="1" applyAlignment="1">
      <alignment horizontal="center" vertical="center" wrapText="1"/>
    </xf>
    <xf numFmtId="0" fontId="7" fillId="0" borderId="1" xfId="4" applyFont="1" applyFill="1" applyBorder="1" applyAlignment="1">
      <alignment horizontal="center" vertical="center" wrapText="1"/>
    </xf>
    <xf numFmtId="0" fontId="16" fillId="2" borderId="11" xfId="4" applyFont="1" applyFill="1" applyBorder="1" applyAlignment="1">
      <alignment horizontal="center" vertical="center" wrapText="1"/>
    </xf>
    <xf numFmtId="0" fontId="16" fillId="2" borderId="6" xfId="4" applyFont="1" applyFill="1" applyBorder="1" applyAlignment="1">
      <alignment horizontal="center" vertical="center" wrapText="1"/>
    </xf>
    <xf numFmtId="0" fontId="16" fillId="2" borderId="5" xfId="4" applyFont="1" applyFill="1" applyBorder="1" applyAlignment="1">
      <alignment horizontal="center" vertical="center" wrapText="1"/>
    </xf>
    <xf numFmtId="0" fontId="7" fillId="6" borderId="3" xfId="4" applyFont="1" applyFill="1" applyBorder="1" applyAlignment="1">
      <alignment horizontal="center" vertical="center" wrapText="1"/>
    </xf>
    <xf numFmtId="0" fontId="7" fillId="6" borderId="4" xfId="4" applyFont="1" applyFill="1" applyBorder="1" applyAlignment="1">
      <alignment horizontal="center" vertical="center" wrapText="1"/>
    </xf>
    <xf numFmtId="0" fontId="7" fillId="6" borderId="2" xfId="4" applyFont="1" applyFill="1" applyBorder="1" applyAlignment="1">
      <alignment horizontal="center" vertical="center" wrapText="1"/>
    </xf>
    <xf numFmtId="3" fontId="7" fillId="3" borderId="11" xfId="5" applyNumberFormat="1" applyFont="1" applyFill="1" applyBorder="1" applyAlignment="1">
      <alignment horizontal="center" vertical="center" wrapText="1"/>
    </xf>
    <xf numFmtId="3" fontId="7" fillId="3" borderId="6" xfId="5" applyNumberFormat="1" applyFont="1" applyFill="1" applyBorder="1" applyAlignment="1">
      <alignment horizontal="center" vertical="center" wrapText="1"/>
    </xf>
    <xf numFmtId="3" fontId="7" fillId="3" borderId="5" xfId="5" applyNumberFormat="1" applyFont="1" applyFill="1" applyBorder="1" applyAlignment="1">
      <alignment horizontal="center" vertical="center" wrapText="1"/>
    </xf>
    <xf numFmtId="0" fontId="16" fillId="2" borderId="3" xfId="4" applyFont="1" applyFill="1" applyBorder="1" applyAlignment="1">
      <alignment horizontal="left" vertical="center" wrapText="1"/>
    </xf>
    <xf numFmtId="0" fontId="16" fillId="2" borderId="4" xfId="4" applyFont="1" applyFill="1" applyBorder="1" applyAlignment="1">
      <alignment horizontal="left" vertical="center" wrapText="1"/>
    </xf>
    <xf numFmtId="0" fontId="16" fillId="2" borderId="2" xfId="4" applyFont="1" applyFill="1" applyBorder="1" applyAlignment="1">
      <alignment horizontal="left" vertical="center" wrapText="1"/>
    </xf>
    <xf numFmtId="0" fontId="16" fillId="2" borderId="3" xfId="4" applyFont="1" applyFill="1" applyBorder="1" applyAlignment="1">
      <alignment horizontal="center" vertical="center" wrapText="1"/>
    </xf>
    <xf numFmtId="0" fontId="16" fillId="2" borderId="2" xfId="4" applyFont="1" applyFill="1" applyBorder="1" applyAlignment="1">
      <alignment horizontal="center" vertical="center" wrapText="1"/>
    </xf>
    <xf numFmtId="164" fontId="20" fillId="0" borderId="3" xfId="0" applyNumberFormat="1" applyFont="1" applyFill="1" applyBorder="1" applyAlignment="1">
      <alignment horizontal="center" vertical="center" wrapText="1"/>
    </xf>
    <xf numFmtId="164" fontId="20" fillId="0" borderId="2" xfId="0" applyNumberFormat="1" applyFont="1" applyFill="1" applyBorder="1" applyAlignment="1">
      <alignment horizontal="center" vertical="center" wrapText="1"/>
    </xf>
    <xf numFmtId="0" fontId="16" fillId="2" borderId="1" xfId="4" applyFont="1" applyFill="1" applyBorder="1" applyAlignment="1">
      <alignment horizontal="center" vertical="center" wrapText="1"/>
    </xf>
    <xf numFmtId="0" fontId="18" fillId="0" borderId="1" xfId="0" applyFont="1" applyBorder="1" applyAlignment="1">
      <alignment horizontal="center"/>
    </xf>
    <xf numFmtId="166" fontId="7" fillId="5" borderId="1" xfId="3" applyNumberFormat="1" applyFont="1" applyFill="1" applyBorder="1" applyAlignment="1">
      <alignment horizontal="center" vertical="center" wrapText="1"/>
    </xf>
    <xf numFmtId="0" fontId="18" fillId="6" borderId="1" xfId="0" applyFont="1" applyFill="1" applyBorder="1" applyAlignment="1">
      <alignment horizontal="center" vertical="center"/>
    </xf>
    <xf numFmtId="0" fontId="7" fillId="5" borderId="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 xfId="4" applyFont="1" applyFill="1" applyBorder="1" applyAlignment="1">
      <alignment horizontal="center" vertical="center" wrapText="1"/>
    </xf>
    <xf numFmtId="9" fontId="16" fillId="0" borderId="3" xfId="0" applyNumberFormat="1" applyFont="1" applyFill="1" applyBorder="1" applyAlignment="1">
      <alignment horizontal="left" vertical="center" wrapText="1"/>
    </xf>
    <xf numFmtId="9" fontId="16" fillId="0" borderId="2" xfId="0" applyNumberFormat="1" applyFont="1" applyFill="1" applyBorder="1" applyAlignment="1">
      <alignment horizontal="left" vertical="center" wrapText="1"/>
    </xf>
    <xf numFmtId="0" fontId="7" fillId="6" borderId="15"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13" fillId="7" borderId="15" xfId="7" applyFont="1" applyFill="1" applyBorder="1" applyAlignment="1">
      <alignment horizontal="center"/>
    </xf>
    <xf numFmtId="0" fontId="13" fillId="7" borderId="19" xfId="7" applyFont="1" applyFill="1" applyBorder="1" applyAlignment="1">
      <alignment horizontal="center"/>
    </xf>
    <xf numFmtId="0" fontId="13" fillId="7" borderId="20" xfId="7" applyFont="1" applyFill="1" applyBorder="1" applyAlignment="1">
      <alignment horizontal="center"/>
    </xf>
    <xf numFmtId="0" fontId="12" fillId="0" borderId="0" xfId="0" applyFont="1" applyFill="1" applyBorder="1" applyAlignment="1">
      <alignment horizontal="center" vertical="center"/>
    </xf>
    <xf numFmtId="0" fontId="14" fillId="0" borderId="0" xfId="0" applyFont="1" applyAlignment="1">
      <alignment horizontal="center"/>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4" borderId="3"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6" fillId="0" borderId="0" xfId="1" applyNumberFormat="1" applyFont="1" applyFill="1" applyBorder="1" applyAlignment="1" applyProtection="1">
      <alignment horizontal="center" vertical="top" wrapText="1"/>
    </xf>
  </cellXfs>
  <cellStyles count="8">
    <cellStyle name="Millares" xfId="6" builtinId="3"/>
    <cellStyle name="Millares 2" xfId="3"/>
    <cellStyle name="Millares 3" xfId="5"/>
    <cellStyle name="Normal" xfId="0" builtinId="0"/>
    <cellStyle name="Normal 2" xfId="1"/>
    <cellStyle name="Normal 2 2" xfId="2"/>
    <cellStyle name="Normal 3" xfId="4"/>
    <cellStyle name="Normal_Evaluación Lic012_07 RNEC" xfId="7"/>
  </cellStyles>
  <dxfs count="0"/>
  <tableStyles count="0" defaultTableStyle="TableStyleMedium9" defaultPivotStyle="PivotStyleLight16"/>
  <colors>
    <mruColors>
      <color rgb="FF73C6A1"/>
      <color rgb="FFCDD7EA"/>
      <color rgb="FF1D4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6928</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cstate="print"/>
        <a:srcRect/>
        <a:stretch>
          <a:fillRect/>
        </a:stretch>
      </xdr:blipFill>
      <xdr:spPr bwMode="auto">
        <a:xfrm>
          <a:off x="1657350" y="123825"/>
          <a:ext cx="6928" cy="66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6928</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cstate="print"/>
        <a:srcRect/>
        <a:stretch>
          <a:fillRect/>
        </a:stretch>
      </xdr:blipFill>
      <xdr:spPr bwMode="auto">
        <a:xfrm>
          <a:off x="1657350" y="361950"/>
          <a:ext cx="6928" cy="66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J17"/>
  <sheetViews>
    <sheetView showGridLines="0" topLeftCell="A24" zoomScaleSheetLayoutView="100" workbookViewId="0">
      <selection activeCell="K29" sqref="K29"/>
    </sheetView>
  </sheetViews>
  <sheetFormatPr baseColWidth="10" defaultRowHeight="47.25" customHeight="1" x14ac:dyDescent="0.25"/>
  <cols>
    <col min="1" max="1" width="11.42578125" style="1"/>
    <col min="2" max="2" width="13.42578125" style="1" customWidth="1"/>
    <col min="3" max="3" width="40.28515625" style="1" customWidth="1"/>
    <col min="4" max="4" width="23.7109375" style="1" customWidth="1"/>
    <col min="5" max="5" width="15.42578125" style="3" customWidth="1"/>
    <col min="6" max="8" width="11.42578125" style="1"/>
    <col min="9" max="9" width="20.42578125" style="1" customWidth="1"/>
    <col min="10" max="251" width="11.42578125" style="1"/>
    <col min="252" max="252" width="13.42578125" style="1" customWidth="1"/>
    <col min="253" max="253" width="45" style="1" customWidth="1"/>
    <col min="254" max="254" width="31.28515625" style="1" customWidth="1"/>
    <col min="255" max="255" width="29.5703125" style="1" customWidth="1"/>
    <col min="256" max="507" width="11.42578125" style="1"/>
    <col min="508" max="508" width="13.42578125" style="1" customWidth="1"/>
    <col min="509" max="509" width="45" style="1" customWidth="1"/>
    <col min="510" max="510" width="31.28515625" style="1" customWidth="1"/>
    <col min="511" max="511" width="29.5703125" style="1" customWidth="1"/>
    <col min="512" max="763" width="11.42578125" style="1"/>
    <col min="764" max="764" width="13.42578125" style="1" customWidth="1"/>
    <col min="765" max="765" width="45" style="1" customWidth="1"/>
    <col min="766" max="766" width="31.28515625" style="1" customWidth="1"/>
    <col min="767" max="767" width="29.5703125" style="1" customWidth="1"/>
    <col min="768" max="1019" width="11.42578125" style="1"/>
    <col min="1020" max="1020" width="13.42578125" style="1" customWidth="1"/>
    <col min="1021" max="1021" width="45" style="1" customWidth="1"/>
    <col min="1022" max="1022" width="31.28515625" style="1" customWidth="1"/>
    <col min="1023" max="1023" width="29.5703125" style="1" customWidth="1"/>
    <col min="1024" max="1275" width="11.42578125" style="1"/>
    <col min="1276" max="1276" width="13.42578125" style="1" customWidth="1"/>
    <col min="1277" max="1277" width="45" style="1" customWidth="1"/>
    <col min="1278" max="1278" width="31.28515625" style="1" customWidth="1"/>
    <col min="1279" max="1279" width="29.5703125" style="1" customWidth="1"/>
    <col min="1280" max="1531" width="11.42578125" style="1"/>
    <col min="1532" max="1532" width="13.42578125" style="1" customWidth="1"/>
    <col min="1533" max="1533" width="45" style="1" customWidth="1"/>
    <col min="1534" max="1534" width="31.28515625" style="1" customWidth="1"/>
    <col min="1535" max="1535" width="29.5703125" style="1" customWidth="1"/>
    <col min="1536" max="1787" width="11.42578125" style="1"/>
    <col min="1788" max="1788" width="13.42578125" style="1" customWidth="1"/>
    <col min="1789" max="1789" width="45" style="1" customWidth="1"/>
    <col min="1790" max="1790" width="31.28515625" style="1" customWidth="1"/>
    <col min="1791" max="1791" width="29.5703125" style="1" customWidth="1"/>
    <col min="1792" max="2043" width="11.42578125" style="1"/>
    <col min="2044" max="2044" width="13.42578125" style="1" customWidth="1"/>
    <col min="2045" max="2045" width="45" style="1" customWidth="1"/>
    <col min="2046" max="2046" width="31.28515625" style="1" customWidth="1"/>
    <col min="2047" max="2047" width="29.5703125" style="1" customWidth="1"/>
    <col min="2048" max="2299" width="11.42578125" style="1"/>
    <col min="2300" max="2300" width="13.42578125" style="1" customWidth="1"/>
    <col min="2301" max="2301" width="45" style="1" customWidth="1"/>
    <col min="2302" max="2302" width="31.28515625" style="1" customWidth="1"/>
    <col min="2303" max="2303" width="29.5703125" style="1" customWidth="1"/>
    <col min="2304" max="2555" width="11.42578125" style="1"/>
    <col min="2556" max="2556" width="13.42578125" style="1" customWidth="1"/>
    <col min="2557" max="2557" width="45" style="1" customWidth="1"/>
    <col min="2558" max="2558" width="31.28515625" style="1" customWidth="1"/>
    <col min="2559" max="2559" width="29.5703125" style="1" customWidth="1"/>
    <col min="2560" max="2811" width="11.42578125" style="1"/>
    <col min="2812" max="2812" width="13.42578125" style="1" customWidth="1"/>
    <col min="2813" max="2813" width="45" style="1" customWidth="1"/>
    <col min="2814" max="2814" width="31.28515625" style="1" customWidth="1"/>
    <col min="2815" max="2815" width="29.5703125" style="1" customWidth="1"/>
    <col min="2816" max="3067" width="11.42578125" style="1"/>
    <col min="3068" max="3068" width="13.42578125" style="1" customWidth="1"/>
    <col min="3069" max="3069" width="45" style="1" customWidth="1"/>
    <col min="3070" max="3070" width="31.28515625" style="1" customWidth="1"/>
    <col min="3071" max="3071" width="29.5703125" style="1" customWidth="1"/>
    <col min="3072" max="3323" width="11.42578125" style="1"/>
    <col min="3324" max="3324" width="13.42578125" style="1" customWidth="1"/>
    <col min="3325" max="3325" width="45" style="1" customWidth="1"/>
    <col min="3326" max="3326" width="31.28515625" style="1" customWidth="1"/>
    <col min="3327" max="3327" width="29.5703125" style="1" customWidth="1"/>
    <col min="3328" max="3579" width="11.42578125" style="1"/>
    <col min="3580" max="3580" width="13.42578125" style="1" customWidth="1"/>
    <col min="3581" max="3581" width="45" style="1" customWidth="1"/>
    <col min="3582" max="3582" width="31.28515625" style="1" customWidth="1"/>
    <col min="3583" max="3583" width="29.5703125" style="1" customWidth="1"/>
    <col min="3584" max="3835" width="11.42578125" style="1"/>
    <col min="3836" max="3836" width="13.42578125" style="1" customWidth="1"/>
    <col min="3837" max="3837" width="45" style="1" customWidth="1"/>
    <col min="3838" max="3838" width="31.28515625" style="1" customWidth="1"/>
    <col min="3839" max="3839" width="29.5703125" style="1" customWidth="1"/>
    <col min="3840" max="4091" width="11.42578125" style="1"/>
    <col min="4092" max="4092" width="13.42578125" style="1" customWidth="1"/>
    <col min="4093" max="4093" width="45" style="1" customWidth="1"/>
    <col min="4094" max="4094" width="31.28515625" style="1" customWidth="1"/>
    <col min="4095" max="4095" width="29.5703125" style="1" customWidth="1"/>
    <col min="4096" max="4347" width="11.42578125" style="1"/>
    <col min="4348" max="4348" width="13.42578125" style="1" customWidth="1"/>
    <col min="4349" max="4349" width="45" style="1" customWidth="1"/>
    <col min="4350" max="4350" width="31.28515625" style="1" customWidth="1"/>
    <col min="4351" max="4351" width="29.5703125" style="1" customWidth="1"/>
    <col min="4352" max="4603" width="11.42578125" style="1"/>
    <col min="4604" max="4604" width="13.42578125" style="1" customWidth="1"/>
    <col min="4605" max="4605" width="45" style="1" customWidth="1"/>
    <col min="4606" max="4606" width="31.28515625" style="1" customWidth="1"/>
    <col min="4607" max="4607" width="29.5703125" style="1" customWidth="1"/>
    <col min="4608" max="4859" width="11.42578125" style="1"/>
    <col min="4860" max="4860" width="13.42578125" style="1" customWidth="1"/>
    <col min="4861" max="4861" width="45" style="1" customWidth="1"/>
    <col min="4862" max="4862" width="31.28515625" style="1" customWidth="1"/>
    <col min="4863" max="4863" width="29.5703125" style="1" customWidth="1"/>
    <col min="4864" max="5115" width="11.42578125" style="1"/>
    <col min="5116" max="5116" width="13.42578125" style="1" customWidth="1"/>
    <col min="5117" max="5117" width="45" style="1" customWidth="1"/>
    <col min="5118" max="5118" width="31.28515625" style="1" customWidth="1"/>
    <col min="5119" max="5119" width="29.5703125" style="1" customWidth="1"/>
    <col min="5120" max="5371" width="11.42578125" style="1"/>
    <col min="5372" max="5372" width="13.42578125" style="1" customWidth="1"/>
    <col min="5373" max="5373" width="45" style="1" customWidth="1"/>
    <col min="5374" max="5374" width="31.28515625" style="1" customWidth="1"/>
    <col min="5375" max="5375" width="29.5703125" style="1" customWidth="1"/>
    <col min="5376" max="5627" width="11.42578125" style="1"/>
    <col min="5628" max="5628" width="13.42578125" style="1" customWidth="1"/>
    <col min="5629" max="5629" width="45" style="1" customWidth="1"/>
    <col min="5630" max="5630" width="31.28515625" style="1" customWidth="1"/>
    <col min="5631" max="5631" width="29.5703125" style="1" customWidth="1"/>
    <col min="5632" max="5883" width="11.42578125" style="1"/>
    <col min="5884" max="5884" width="13.42578125" style="1" customWidth="1"/>
    <col min="5885" max="5885" width="45" style="1" customWidth="1"/>
    <col min="5886" max="5886" width="31.28515625" style="1" customWidth="1"/>
    <col min="5887" max="5887" width="29.5703125" style="1" customWidth="1"/>
    <col min="5888" max="6139" width="11.42578125" style="1"/>
    <col min="6140" max="6140" width="13.42578125" style="1" customWidth="1"/>
    <col min="6141" max="6141" width="45" style="1" customWidth="1"/>
    <col min="6142" max="6142" width="31.28515625" style="1" customWidth="1"/>
    <col min="6143" max="6143" width="29.5703125" style="1" customWidth="1"/>
    <col min="6144" max="6395" width="11.42578125" style="1"/>
    <col min="6396" max="6396" width="13.42578125" style="1" customWidth="1"/>
    <col min="6397" max="6397" width="45" style="1" customWidth="1"/>
    <col min="6398" max="6398" width="31.28515625" style="1" customWidth="1"/>
    <col min="6399" max="6399" width="29.5703125" style="1" customWidth="1"/>
    <col min="6400" max="6651" width="11.42578125" style="1"/>
    <col min="6652" max="6652" width="13.42578125" style="1" customWidth="1"/>
    <col min="6653" max="6653" width="45" style="1" customWidth="1"/>
    <col min="6654" max="6654" width="31.28515625" style="1" customWidth="1"/>
    <col min="6655" max="6655" width="29.5703125" style="1" customWidth="1"/>
    <col min="6656" max="6907" width="11.42578125" style="1"/>
    <col min="6908" max="6908" width="13.42578125" style="1" customWidth="1"/>
    <col min="6909" max="6909" width="45" style="1" customWidth="1"/>
    <col min="6910" max="6910" width="31.28515625" style="1" customWidth="1"/>
    <col min="6911" max="6911" width="29.5703125" style="1" customWidth="1"/>
    <col min="6912" max="7163" width="11.42578125" style="1"/>
    <col min="7164" max="7164" width="13.42578125" style="1" customWidth="1"/>
    <col min="7165" max="7165" width="45" style="1" customWidth="1"/>
    <col min="7166" max="7166" width="31.28515625" style="1" customWidth="1"/>
    <col min="7167" max="7167" width="29.5703125" style="1" customWidth="1"/>
    <col min="7168" max="7419" width="11.42578125" style="1"/>
    <col min="7420" max="7420" width="13.42578125" style="1" customWidth="1"/>
    <col min="7421" max="7421" width="45" style="1" customWidth="1"/>
    <col min="7422" max="7422" width="31.28515625" style="1" customWidth="1"/>
    <col min="7423" max="7423" width="29.5703125" style="1" customWidth="1"/>
    <col min="7424" max="7675" width="11.42578125" style="1"/>
    <col min="7676" max="7676" width="13.42578125" style="1" customWidth="1"/>
    <col min="7677" max="7677" width="45" style="1" customWidth="1"/>
    <col min="7678" max="7678" width="31.28515625" style="1" customWidth="1"/>
    <col min="7679" max="7679" width="29.5703125" style="1" customWidth="1"/>
    <col min="7680" max="7931" width="11.42578125" style="1"/>
    <col min="7932" max="7932" width="13.42578125" style="1" customWidth="1"/>
    <col min="7933" max="7933" width="45" style="1" customWidth="1"/>
    <col min="7934" max="7934" width="31.28515625" style="1" customWidth="1"/>
    <col min="7935" max="7935" width="29.5703125" style="1" customWidth="1"/>
    <col min="7936" max="8187" width="11.42578125" style="1"/>
    <col min="8188" max="8188" width="13.42578125" style="1" customWidth="1"/>
    <col min="8189" max="8189" width="45" style="1" customWidth="1"/>
    <col min="8190" max="8190" width="31.28515625" style="1" customWidth="1"/>
    <col min="8191" max="8191" width="29.5703125" style="1" customWidth="1"/>
    <col min="8192" max="8443" width="11.42578125" style="1"/>
    <col min="8444" max="8444" width="13.42578125" style="1" customWidth="1"/>
    <col min="8445" max="8445" width="45" style="1" customWidth="1"/>
    <col min="8446" max="8446" width="31.28515625" style="1" customWidth="1"/>
    <col min="8447" max="8447" width="29.5703125" style="1" customWidth="1"/>
    <col min="8448" max="8699" width="11.42578125" style="1"/>
    <col min="8700" max="8700" width="13.42578125" style="1" customWidth="1"/>
    <col min="8701" max="8701" width="45" style="1" customWidth="1"/>
    <col min="8702" max="8702" width="31.28515625" style="1" customWidth="1"/>
    <col min="8703" max="8703" width="29.5703125" style="1" customWidth="1"/>
    <col min="8704" max="8955" width="11.42578125" style="1"/>
    <col min="8956" max="8956" width="13.42578125" style="1" customWidth="1"/>
    <col min="8957" max="8957" width="45" style="1" customWidth="1"/>
    <col min="8958" max="8958" width="31.28515625" style="1" customWidth="1"/>
    <col min="8959" max="8959" width="29.5703125" style="1" customWidth="1"/>
    <col min="8960" max="9211" width="11.42578125" style="1"/>
    <col min="9212" max="9212" width="13.42578125" style="1" customWidth="1"/>
    <col min="9213" max="9213" width="45" style="1" customWidth="1"/>
    <col min="9214" max="9214" width="31.28515625" style="1" customWidth="1"/>
    <col min="9215" max="9215" width="29.5703125" style="1" customWidth="1"/>
    <col min="9216" max="9467" width="11.42578125" style="1"/>
    <col min="9468" max="9468" width="13.42578125" style="1" customWidth="1"/>
    <col min="9469" max="9469" width="45" style="1" customWidth="1"/>
    <col min="9470" max="9470" width="31.28515625" style="1" customWidth="1"/>
    <col min="9471" max="9471" width="29.5703125" style="1" customWidth="1"/>
    <col min="9472" max="9723" width="11.42578125" style="1"/>
    <col min="9724" max="9724" width="13.42578125" style="1" customWidth="1"/>
    <col min="9725" max="9725" width="45" style="1" customWidth="1"/>
    <col min="9726" max="9726" width="31.28515625" style="1" customWidth="1"/>
    <col min="9727" max="9727" width="29.5703125" style="1" customWidth="1"/>
    <col min="9728" max="9979" width="11.42578125" style="1"/>
    <col min="9980" max="9980" width="13.42578125" style="1" customWidth="1"/>
    <col min="9981" max="9981" width="45" style="1" customWidth="1"/>
    <col min="9982" max="9982" width="31.28515625" style="1" customWidth="1"/>
    <col min="9983" max="9983" width="29.5703125" style="1" customWidth="1"/>
    <col min="9984" max="10235" width="11.42578125" style="1"/>
    <col min="10236" max="10236" width="13.42578125" style="1" customWidth="1"/>
    <col min="10237" max="10237" width="45" style="1" customWidth="1"/>
    <col min="10238" max="10238" width="31.28515625" style="1" customWidth="1"/>
    <col min="10239" max="10239" width="29.5703125" style="1" customWidth="1"/>
    <col min="10240" max="10491" width="11.42578125" style="1"/>
    <col min="10492" max="10492" width="13.42578125" style="1" customWidth="1"/>
    <col min="10493" max="10493" width="45" style="1" customWidth="1"/>
    <col min="10494" max="10494" width="31.28515625" style="1" customWidth="1"/>
    <col min="10495" max="10495" width="29.5703125" style="1" customWidth="1"/>
    <col min="10496" max="10747" width="11.42578125" style="1"/>
    <col min="10748" max="10748" width="13.42578125" style="1" customWidth="1"/>
    <col min="10749" max="10749" width="45" style="1" customWidth="1"/>
    <col min="10750" max="10750" width="31.28515625" style="1" customWidth="1"/>
    <col min="10751" max="10751" width="29.5703125" style="1" customWidth="1"/>
    <col min="10752" max="11003" width="11.42578125" style="1"/>
    <col min="11004" max="11004" width="13.42578125" style="1" customWidth="1"/>
    <col min="11005" max="11005" width="45" style="1" customWidth="1"/>
    <col min="11006" max="11006" width="31.28515625" style="1" customWidth="1"/>
    <col min="11007" max="11007" width="29.5703125" style="1" customWidth="1"/>
    <col min="11008" max="11259" width="11.42578125" style="1"/>
    <col min="11260" max="11260" width="13.42578125" style="1" customWidth="1"/>
    <col min="11261" max="11261" width="45" style="1" customWidth="1"/>
    <col min="11262" max="11262" width="31.28515625" style="1" customWidth="1"/>
    <col min="11263" max="11263" width="29.5703125" style="1" customWidth="1"/>
    <col min="11264" max="11515" width="11.42578125" style="1"/>
    <col min="11516" max="11516" width="13.42578125" style="1" customWidth="1"/>
    <col min="11517" max="11517" width="45" style="1" customWidth="1"/>
    <col min="11518" max="11518" width="31.28515625" style="1" customWidth="1"/>
    <col min="11519" max="11519" width="29.5703125" style="1" customWidth="1"/>
    <col min="11520" max="11771" width="11.42578125" style="1"/>
    <col min="11772" max="11772" width="13.42578125" style="1" customWidth="1"/>
    <col min="11773" max="11773" width="45" style="1" customWidth="1"/>
    <col min="11774" max="11774" width="31.28515625" style="1" customWidth="1"/>
    <col min="11775" max="11775" width="29.5703125" style="1" customWidth="1"/>
    <col min="11776" max="12027" width="11.42578125" style="1"/>
    <col min="12028" max="12028" width="13.42578125" style="1" customWidth="1"/>
    <col min="12029" max="12029" width="45" style="1" customWidth="1"/>
    <col min="12030" max="12030" width="31.28515625" style="1" customWidth="1"/>
    <col min="12031" max="12031" width="29.5703125" style="1" customWidth="1"/>
    <col min="12032" max="12283" width="11.42578125" style="1"/>
    <col min="12284" max="12284" width="13.42578125" style="1" customWidth="1"/>
    <col min="12285" max="12285" width="45" style="1" customWidth="1"/>
    <col min="12286" max="12286" width="31.28515625" style="1" customWidth="1"/>
    <col min="12287" max="12287" width="29.5703125" style="1" customWidth="1"/>
    <col min="12288" max="12539" width="11.42578125" style="1"/>
    <col min="12540" max="12540" width="13.42578125" style="1" customWidth="1"/>
    <col min="12541" max="12541" width="45" style="1" customWidth="1"/>
    <col min="12542" max="12542" width="31.28515625" style="1" customWidth="1"/>
    <col min="12543" max="12543" width="29.5703125" style="1" customWidth="1"/>
    <col min="12544" max="12795" width="11.42578125" style="1"/>
    <col min="12796" max="12796" width="13.42578125" style="1" customWidth="1"/>
    <col min="12797" max="12797" width="45" style="1" customWidth="1"/>
    <col min="12798" max="12798" width="31.28515625" style="1" customWidth="1"/>
    <col min="12799" max="12799" width="29.5703125" style="1" customWidth="1"/>
    <col min="12800" max="13051" width="11.42578125" style="1"/>
    <col min="13052" max="13052" width="13.42578125" style="1" customWidth="1"/>
    <col min="13053" max="13053" width="45" style="1" customWidth="1"/>
    <col min="13054" max="13054" width="31.28515625" style="1" customWidth="1"/>
    <col min="13055" max="13055" width="29.5703125" style="1" customWidth="1"/>
    <col min="13056" max="13307" width="11.42578125" style="1"/>
    <col min="13308" max="13308" width="13.42578125" style="1" customWidth="1"/>
    <col min="13309" max="13309" width="45" style="1" customWidth="1"/>
    <col min="13310" max="13310" width="31.28515625" style="1" customWidth="1"/>
    <col min="13311" max="13311" width="29.5703125" style="1" customWidth="1"/>
    <col min="13312" max="13563" width="11.42578125" style="1"/>
    <col min="13564" max="13564" width="13.42578125" style="1" customWidth="1"/>
    <col min="13565" max="13565" width="45" style="1" customWidth="1"/>
    <col min="13566" max="13566" width="31.28515625" style="1" customWidth="1"/>
    <col min="13567" max="13567" width="29.5703125" style="1" customWidth="1"/>
    <col min="13568" max="13819" width="11.42578125" style="1"/>
    <col min="13820" max="13820" width="13.42578125" style="1" customWidth="1"/>
    <col min="13821" max="13821" width="45" style="1" customWidth="1"/>
    <col min="13822" max="13822" width="31.28515625" style="1" customWidth="1"/>
    <col min="13823" max="13823" width="29.5703125" style="1" customWidth="1"/>
    <col min="13824" max="14075" width="11.42578125" style="1"/>
    <col min="14076" max="14076" width="13.42578125" style="1" customWidth="1"/>
    <col min="14077" max="14077" width="45" style="1" customWidth="1"/>
    <col min="14078" max="14078" width="31.28515625" style="1" customWidth="1"/>
    <col min="14079" max="14079" width="29.5703125" style="1" customWidth="1"/>
    <col min="14080" max="14331" width="11.42578125" style="1"/>
    <col min="14332" max="14332" width="13.42578125" style="1" customWidth="1"/>
    <col min="14333" max="14333" width="45" style="1" customWidth="1"/>
    <col min="14334" max="14334" width="31.28515625" style="1" customWidth="1"/>
    <col min="14335" max="14335" width="29.5703125" style="1" customWidth="1"/>
    <col min="14336" max="14587" width="11.42578125" style="1"/>
    <col min="14588" max="14588" width="13.42578125" style="1" customWidth="1"/>
    <col min="14589" max="14589" width="45" style="1" customWidth="1"/>
    <col min="14590" max="14590" width="31.28515625" style="1" customWidth="1"/>
    <col min="14591" max="14591" width="29.5703125" style="1" customWidth="1"/>
    <col min="14592" max="14843" width="11.42578125" style="1"/>
    <col min="14844" max="14844" width="13.42578125" style="1" customWidth="1"/>
    <col min="14845" max="14845" width="45" style="1" customWidth="1"/>
    <col min="14846" max="14846" width="31.28515625" style="1" customWidth="1"/>
    <col min="14847" max="14847" width="29.5703125" style="1" customWidth="1"/>
    <col min="14848" max="15099" width="11.42578125" style="1"/>
    <col min="15100" max="15100" width="13.42578125" style="1" customWidth="1"/>
    <col min="15101" max="15101" width="45" style="1" customWidth="1"/>
    <col min="15102" max="15102" width="31.28515625" style="1" customWidth="1"/>
    <col min="15103" max="15103" width="29.5703125" style="1" customWidth="1"/>
    <col min="15104" max="15355" width="11.42578125" style="1"/>
    <col min="15356" max="15356" width="13.42578125" style="1" customWidth="1"/>
    <col min="15357" max="15357" width="45" style="1" customWidth="1"/>
    <col min="15358" max="15358" width="31.28515625" style="1" customWidth="1"/>
    <col min="15359" max="15359" width="29.5703125" style="1" customWidth="1"/>
    <col min="15360" max="15611" width="11.42578125" style="1"/>
    <col min="15612" max="15612" width="13.42578125" style="1" customWidth="1"/>
    <col min="15613" max="15613" width="45" style="1" customWidth="1"/>
    <col min="15614" max="15614" width="31.28515625" style="1" customWidth="1"/>
    <col min="15615" max="15615" width="29.5703125" style="1" customWidth="1"/>
    <col min="15616" max="15867" width="11.42578125" style="1"/>
    <col min="15868" max="15868" width="13.42578125" style="1" customWidth="1"/>
    <col min="15869" max="15869" width="45" style="1" customWidth="1"/>
    <col min="15870" max="15870" width="31.28515625" style="1" customWidth="1"/>
    <col min="15871" max="15871" width="29.5703125" style="1" customWidth="1"/>
    <col min="15872" max="16123" width="11.42578125" style="1"/>
    <col min="16124" max="16124" width="13.42578125" style="1" customWidth="1"/>
    <col min="16125" max="16125" width="45" style="1" customWidth="1"/>
    <col min="16126" max="16126" width="31.28515625" style="1" customWidth="1"/>
    <col min="16127" max="16127" width="29.5703125" style="1" customWidth="1"/>
    <col min="16128" max="16384" width="11.42578125" style="1"/>
  </cols>
  <sheetData>
    <row r="1" spans="2:10" ht="18.75" x14ac:dyDescent="0.25">
      <c r="B1" s="26"/>
      <c r="C1" s="26"/>
      <c r="D1" s="26"/>
      <c r="E1" s="26"/>
      <c r="F1" s="26"/>
      <c r="G1" s="26"/>
    </row>
    <row r="2" spans="2:10" ht="18.75" customHeight="1" x14ac:dyDescent="0.25">
      <c r="B2" s="38" t="s">
        <v>21</v>
      </c>
      <c r="C2" s="38"/>
      <c r="D2" s="38"/>
      <c r="E2" s="38"/>
      <c r="F2" s="38"/>
      <c r="G2" s="38"/>
      <c r="H2" s="38"/>
      <c r="I2" s="38"/>
      <c r="J2" s="38"/>
    </row>
    <row r="3" spans="2:10" ht="18.75" customHeight="1" x14ac:dyDescent="0.25">
      <c r="B3" s="38" t="s">
        <v>22</v>
      </c>
      <c r="C3" s="38"/>
      <c r="D3" s="38"/>
      <c r="E3" s="38"/>
      <c r="F3" s="38"/>
      <c r="G3" s="38"/>
      <c r="H3" s="38"/>
      <c r="I3" s="38"/>
      <c r="J3" s="38"/>
    </row>
    <row r="4" spans="2:10" s="4" customFormat="1" ht="15" customHeight="1" x14ac:dyDescent="0.25">
      <c r="B4" s="39" t="s">
        <v>23</v>
      </c>
      <c r="C4" s="39"/>
      <c r="D4" s="39"/>
      <c r="E4" s="39"/>
      <c r="F4" s="39"/>
      <c r="G4" s="39"/>
      <c r="H4" s="39"/>
      <c r="I4" s="39"/>
      <c r="J4" s="39"/>
    </row>
    <row r="5" spans="2:10" ht="16.5" customHeight="1" x14ac:dyDescent="0.25">
      <c r="B5" s="40" t="s">
        <v>32</v>
      </c>
      <c r="C5" s="40"/>
      <c r="D5" s="40"/>
      <c r="E5" s="40"/>
      <c r="F5" s="40"/>
      <c r="G5" s="40"/>
      <c r="H5" s="40"/>
      <c r="I5" s="40"/>
      <c r="J5" s="40"/>
    </row>
    <row r="6" spans="2:10" ht="16.5" x14ac:dyDescent="0.25">
      <c r="B6" s="36"/>
      <c r="C6" s="36"/>
      <c r="D6" s="36"/>
      <c r="E6" s="37"/>
      <c r="F6" s="37"/>
      <c r="G6" s="37"/>
    </row>
    <row r="7" spans="2:10" ht="16.5" x14ac:dyDescent="0.25">
      <c r="B7" s="42" t="s">
        <v>42</v>
      </c>
      <c r="C7" s="42"/>
      <c r="D7" s="42"/>
      <c r="E7" s="42" t="s">
        <v>41</v>
      </c>
      <c r="F7" s="42"/>
      <c r="G7" s="42"/>
      <c r="H7" s="42"/>
      <c r="I7" s="42"/>
      <c r="J7" s="42"/>
    </row>
    <row r="8" spans="2:10" ht="16.5" x14ac:dyDescent="0.25">
      <c r="B8" s="27" t="s">
        <v>2</v>
      </c>
      <c r="C8" s="28"/>
      <c r="D8" s="29"/>
      <c r="E8" s="33" t="s">
        <v>29</v>
      </c>
      <c r="F8" s="35" t="s">
        <v>6</v>
      </c>
      <c r="G8" s="35"/>
      <c r="H8" s="41" t="s">
        <v>30</v>
      </c>
      <c r="I8" s="41" t="s">
        <v>31</v>
      </c>
      <c r="J8" s="41" t="s">
        <v>17</v>
      </c>
    </row>
    <row r="9" spans="2:10" ht="16.5" x14ac:dyDescent="0.25">
      <c r="B9" s="30"/>
      <c r="C9" s="31"/>
      <c r="D9" s="32"/>
      <c r="E9" s="34"/>
      <c r="F9" s="15" t="s">
        <v>7</v>
      </c>
      <c r="G9" s="15" t="s">
        <v>8</v>
      </c>
      <c r="H9" s="41"/>
      <c r="I9" s="41"/>
      <c r="J9" s="41"/>
    </row>
    <row r="10" spans="2:10" s="2" customFormat="1" ht="164.25" customHeight="1" x14ac:dyDescent="0.2">
      <c r="B10" s="52" t="s">
        <v>39</v>
      </c>
      <c r="C10" s="53"/>
      <c r="D10" s="54"/>
      <c r="E10" s="49">
        <v>400</v>
      </c>
      <c r="F10" s="16"/>
      <c r="G10" s="20"/>
      <c r="H10" s="59">
        <v>147</v>
      </c>
      <c r="I10" s="43" t="s">
        <v>38</v>
      </c>
      <c r="J10" s="43">
        <v>0</v>
      </c>
    </row>
    <row r="11" spans="2:10" s="2" customFormat="1" ht="16.5" x14ac:dyDescent="0.2">
      <c r="B11" s="55" t="s">
        <v>1</v>
      </c>
      <c r="C11" s="56"/>
      <c r="D11" s="23">
        <v>0</v>
      </c>
      <c r="E11" s="50"/>
      <c r="F11" s="17" t="s">
        <v>37</v>
      </c>
      <c r="G11" s="16"/>
      <c r="H11" s="59"/>
      <c r="I11" s="44"/>
      <c r="J11" s="44"/>
    </row>
    <row r="12" spans="2:10" s="2" customFormat="1" ht="16.5" x14ac:dyDescent="0.2">
      <c r="B12" s="57">
        <v>10000000</v>
      </c>
      <c r="C12" s="58"/>
      <c r="D12" s="24">
        <v>100</v>
      </c>
      <c r="E12" s="50"/>
      <c r="F12" s="16"/>
      <c r="G12" s="16"/>
      <c r="H12" s="59"/>
      <c r="I12" s="44"/>
      <c r="J12" s="44"/>
    </row>
    <row r="13" spans="2:10" s="2" customFormat="1" ht="16.5" x14ac:dyDescent="0.2">
      <c r="B13" s="57">
        <v>20000000</v>
      </c>
      <c r="C13" s="58"/>
      <c r="D13" s="24" t="s">
        <v>9</v>
      </c>
      <c r="E13" s="50"/>
      <c r="F13" s="16"/>
      <c r="G13" s="16"/>
      <c r="H13" s="59"/>
      <c r="I13" s="44"/>
      <c r="J13" s="44"/>
    </row>
    <row r="14" spans="2:10" s="2" customFormat="1" ht="16.5" x14ac:dyDescent="0.2">
      <c r="B14" s="57">
        <v>30000000</v>
      </c>
      <c r="C14" s="58"/>
      <c r="D14" s="24">
        <v>300</v>
      </c>
      <c r="E14" s="50"/>
      <c r="F14" s="16"/>
      <c r="G14" s="16"/>
      <c r="H14" s="59"/>
      <c r="I14" s="44"/>
      <c r="J14" s="44"/>
    </row>
    <row r="15" spans="2:10" s="2" customFormat="1" ht="16.5" x14ac:dyDescent="0.2">
      <c r="B15" s="57">
        <v>50000000</v>
      </c>
      <c r="C15" s="58"/>
      <c r="D15" s="24">
        <v>400</v>
      </c>
      <c r="E15" s="51"/>
      <c r="F15" s="16"/>
      <c r="G15" s="16"/>
      <c r="H15" s="59"/>
      <c r="I15" s="45"/>
      <c r="J15" s="45"/>
    </row>
    <row r="16" spans="2:10" ht="21" customHeight="1" x14ac:dyDescent="0.25">
      <c r="B16" s="46" t="s">
        <v>3</v>
      </c>
      <c r="C16" s="47"/>
      <c r="D16" s="47"/>
      <c r="E16" s="47"/>
      <c r="F16" s="47"/>
      <c r="G16" s="47"/>
      <c r="H16" s="47"/>
      <c r="I16" s="48"/>
      <c r="J16" s="22">
        <v>0</v>
      </c>
    </row>
    <row r="17" spans="5:5" ht="16.5" x14ac:dyDescent="0.25">
      <c r="E17" s="1"/>
    </row>
  </sheetData>
  <mergeCells count="25">
    <mergeCell ref="J10:J15"/>
    <mergeCell ref="B16:I16"/>
    <mergeCell ref="E10:E15"/>
    <mergeCell ref="B10:D10"/>
    <mergeCell ref="B11:C11"/>
    <mergeCell ref="B12:C12"/>
    <mergeCell ref="B13:C13"/>
    <mergeCell ref="B14:C14"/>
    <mergeCell ref="B15:C15"/>
    <mergeCell ref="H10:H15"/>
    <mergeCell ref="I10:I15"/>
    <mergeCell ref="B1:G1"/>
    <mergeCell ref="B8:D9"/>
    <mergeCell ref="E8:E9"/>
    <mergeCell ref="F8:G8"/>
    <mergeCell ref="B6:G6"/>
    <mergeCell ref="B2:J2"/>
    <mergeCell ref="B3:J3"/>
    <mergeCell ref="B4:J4"/>
    <mergeCell ref="B5:J5"/>
    <mergeCell ref="H8:H9"/>
    <mergeCell ref="I8:I9"/>
    <mergeCell ref="J8:J9"/>
    <mergeCell ref="B7:D7"/>
    <mergeCell ref="E7:J7"/>
  </mergeCells>
  <printOptions horizontalCentered="1" verticalCentered="1"/>
  <pageMargins left="0.55118110236220474" right="0" top="0" bottom="0.39370078740157483" header="0" footer="0"/>
  <pageSetup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4"/>
  <sheetViews>
    <sheetView topLeftCell="A11" workbookViewId="0">
      <selection activeCell="J6" sqref="J6"/>
    </sheetView>
  </sheetViews>
  <sheetFormatPr baseColWidth="10" defaultRowHeight="15" x14ac:dyDescent="0.25"/>
  <cols>
    <col min="2" max="2" width="17.7109375" customWidth="1"/>
    <col min="3" max="3" width="17" customWidth="1"/>
    <col min="4" max="4" width="14.5703125" customWidth="1"/>
    <col min="8" max="8" width="28.5703125" customWidth="1"/>
  </cols>
  <sheetData>
    <row r="2" spans="2:10" s="1" customFormat="1" ht="24.6" customHeight="1" x14ac:dyDescent="0.25">
      <c r="B2" s="38" t="s">
        <v>21</v>
      </c>
      <c r="C2" s="38"/>
      <c r="D2" s="38"/>
      <c r="E2" s="38"/>
      <c r="F2" s="38"/>
      <c r="G2" s="38"/>
      <c r="H2" s="38"/>
      <c r="I2" s="38"/>
      <c r="J2" s="38"/>
    </row>
    <row r="3" spans="2:10" s="1" customFormat="1" ht="22.9" customHeight="1" x14ac:dyDescent="0.25">
      <c r="B3" s="38" t="s">
        <v>22</v>
      </c>
      <c r="C3" s="38"/>
      <c r="D3" s="38"/>
      <c r="E3" s="38"/>
      <c r="F3" s="38"/>
      <c r="G3" s="38"/>
      <c r="H3" s="38"/>
      <c r="I3" s="38"/>
      <c r="J3" s="38"/>
    </row>
    <row r="4" spans="2:10" s="4" customFormat="1" ht="18" customHeight="1" x14ac:dyDescent="0.25">
      <c r="B4" s="39" t="s">
        <v>23</v>
      </c>
      <c r="C4" s="39"/>
      <c r="D4" s="39"/>
      <c r="E4" s="39"/>
      <c r="F4" s="39"/>
      <c r="G4" s="39"/>
      <c r="H4" s="39"/>
      <c r="I4" s="39"/>
      <c r="J4" s="39"/>
    </row>
    <row r="5" spans="2:10" s="1" customFormat="1" ht="25.9" customHeight="1" x14ac:dyDescent="0.25">
      <c r="B5" s="40" t="s">
        <v>34</v>
      </c>
      <c r="C5" s="40"/>
      <c r="D5" s="40"/>
      <c r="E5" s="40"/>
      <c r="F5" s="40"/>
      <c r="G5" s="40"/>
      <c r="H5" s="40"/>
      <c r="I5" s="40"/>
      <c r="J5" s="40"/>
    </row>
    <row r="6" spans="2:10" s="1" customFormat="1" ht="16.5" x14ac:dyDescent="0.25">
      <c r="B6" s="37"/>
      <c r="C6" s="37"/>
      <c r="D6" s="37"/>
      <c r="E6" s="37"/>
      <c r="F6" s="37"/>
      <c r="G6" s="37"/>
    </row>
    <row r="7" spans="2:10" ht="15.75" x14ac:dyDescent="0.25">
      <c r="B7" s="60" t="s">
        <v>42</v>
      </c>
      <c r="C7" s="60"/>
      <c r="D7" s="60"/>
      <c r="E7" s="60" t="s">
        <v>41</v>
      </c>
      <c r="F7" s="60"/>
      <c r="G7" s="60"/>
      <c r="H7" s="60"/>
      <c r="I7" s="60"/>
    </row>
    <row r="8" spans="2:10" s="1" customFormat="1" ht="16.5" x14ac:dyDescent="0.25">
      <c r="B8" s="61" t="s">
        <v>4</v>
      </c>
      <c r="C8" s="61"/>
      <c r="D8" s="61"/>
      <c r="E8" s="63" t="s">
        <v>6</v>
      </c>
      <c r="F8" s="64"/>
      <c r="G8" s="65" t="s">
        <v>30</v>
      </c>
      <c r="H8" s="65" t="s">
        <v>31</v>
      </c>
      <c r="I8" s="65" t="s">
        <v>33</v>
      </c>
    </row>
    <row r="9" spans="2:10" s="1" customFormat="1" ht="16.5" customHeight="1" x14ac:dyDescent="0.25">
      <c r="B9" s="61"/>
      <c r="C9" s="61"/>
      <c r="D9" s="61"/>
      <c r="E9" s="15" t="s">
        <v>7</v>
      </c>
      <c r="F9" s="15" t="s">
        <v>8</v>
      </c>
      <c r="G9" s="65"/>
      <c r="H9" s="65"/>
      <c r="I9" s="65"/>
    </row>
    <row r="10" spans="2:10" s="1" customFormat="1" ht="16.5" x14ac:dyDescent="0.25">
      <c r="B10" s="66" t="s">
        <v>0</v>
      </c>
      <c r="C10" s="67"/>
      <c r="D10" s="19" t="s">
        <v>9</v>
      </c>
      <c r="E10" s="20"/>
      <c r="F10" s="20"/>
      <c r="G10" s="18"/>
      <c r="H10" s="18"/>
      <c r="I10" s="18"/>
    </row>
    <row r="11" spans="2:10" s="1" customFormat="1" ht="35.450000000000003" customHeight="1" x14ac:dyDescent="0.25">
      <c r="B11" s="66" t="s">
        <v>12</v>
      </c>
      <c r="C11" s="67"/>
      <c r="D11" s="19" t="s">
        <v>10</v>
      </c>
      <c r="E11" s="20"/>
      <c r="F11" s="20"/>
      <c r="G11" s="18"/>
      <c r="H11" s="18"/>
      <c r="I11" s="18"/>
    </row>
    <row r="12" spans="2:10" s="1" customFormat="1" ht="46.15" customHeight="1" x14ac:dyDescent="0.25">
      <c r="B12" s="66" t="s">
        <v>13</v>
      </c>
      <c r="C12" s="67"/>
      <c r="D12" s="19" t="s">
        <v>5</v>
      </c>
      <c r="E12" s="20"/>
      <c r="F12" s="20"/>
      <c r="G12" s="18"/>
      <c r="H12" s="18"/>
      <c r="I12" s="18"/>
    </row>
    <row r="13" spans="2:10" s="1" customFormat="1" ht="30.6" customHeight="1" x14ac:dyDescent="0.25">
      <c r="B13" s="66" t="s">
        <v>14</v>
      </c>
      <c r="C13" s="67"/>
      <c r="D13" s="19" t="s">
        <v>11</v>
      </c>
      <c r="E13" s="17" t="s">
        <v>37</v>
      </c>
      <c r="F13" s="20"/>
      <c r="G13" s="18">
        <v>148</v>
      </c>
      <c r="H13" s="18" t="s">
        <v>40</v>
      </c>
      <c r="I13" s="18">
        <v>50</v>
      </c>
    </row>
    <row r="14" spans="2:10" ht="15.75" x14ac:dyDescent="0.25">
      <c r="B14" s="62" t="s">
        <v>35</v>
      </c>
      <c r="C14" s="62"/>
      <c r="D14" s="62"/>
      <c r="E14" s="62"/>
      <c r="F14" s="62"/>
      <c r="G14" s="62"/>
      <c r="H14" s="62"/>
      <c r="I14" s="21">
        <v>50</v>
      </c>
    </row>
  </sheetData>
  <mergeCells count="17">
    <mergeCell ref="B7:D7"/>
    <mergeCell ref="E7:I7"/>
    <mergeCell ref="B6:G6"/>
    <mergeCell ref="B8:D9"/>
    <mergeCell ref="B14:H14"/>
    <mergeCell ref="B2:J2"/>
    <mergeCell ref="B3:J3"/>
    <mergeCell ref="B4:J4"/>
    <mergeCell ref="B5:J5"/>
    <mergeCell ref="E8:F8"/>
    <mergeCell ref="G8:G9"/>
    <mergeCell ref="H8:H9"/>
    <mergeCell ref="I8:I9"/>
    <mergeCell ref="B12:C12"/>
    <mergeCell ref="B13:C13"/>
    <mergeCell ref="B10:C10"/>
    <mergeCell ref="B11:C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5"/>
  <sheetViews>
    <sheetView tabSelected="1" topLeftCell="A5" workbookViewId="0">
      <selection activeCell="H11" sqref="H11"/>
    </sheetView>
  </sheetViews>
  <sheetFormatPr baseColWidth="10" defaultRowHeight="15" x14ac:dyDescent="0.25"/>
  <cols>
    <col min="2" max="2" width="34.7109375" customWidth="1"/>
    <col min="3" max="3" width="16.42578125" customWidth="1"/>
    <col min="4" max="4" width="15.7109375" customWidth="1"/>
    <col min="5" max="5" width="22.28515625" customWidth="1"/>
  </cols>
  <sheetData>
    <row r="2" spans="2:5" ht="18" x14ac:dyDescent="0.25">
      <c r="B2" s="73" t="s">
        <v>21</v>
      </c>
      <c r="C2" s="73"/>
      <c r="D2" s="73"/>
      <c r="E2" s="73"/>
    </row>
    <row r="3" spans="2:5" ht="18" x14ac:dyDescent="0.25">
      <c r="B3" s="73" t="s">
        <v>22</v>
      </c>
      <c r="C3" s="73"/>
      <c r="D3" s="73"/>
      <c r="E3" s="73"/>
    </row>
    <row r="4" spans="2:5" ht="18" x14ac:dyDescent="0.25">
      <c r="B4" s="74" t="s">
        <v>23</v>
      </c>
      <c r="C4" s="74"/>
      <c r="D4" s="74"/>
      <c r="E4" s="74"/>
    </row>
    <row r="5" spans="2:5" ht="18" x14ac:dyDescent="0.25">
      <c r="B5" s="74" t="s">
        <v>24</v>
      </c>
      <c r="C5" s="74"/>
      <c r="D5" s="74"/>
      <c r="E5" s="74"/>
    </row>
    <row r="6" spans="2:5" ht="18" x14ac:dyDescent="0.25">
      <c r="B6" s="74" t="s">
        <v>15</v>
      </c>
      <c r="C6" s="74"/>
      <c r="D6" s="74"/>
      <c r="E6" s="74"/>
    </row>
    <row r="7" spans="2:5" ht="15.75" x14ac:dyDescent="0.25">
      <c r="B7" s="79"/>
      <c r="C7" s="79"/>
      <c r="D7" s="79"/>
      <c r="E7" s="79"/>
    </row>
    <row r="8" spans="2:5" ht="31.5" x14ac:dyDescent="0.25">
      <c r="B8" s="35" t="s">
        <v>16</v>
      </c>
      <c r="C8" s="35"/>
      <c r="D8" s="6" t="s">
        <v>36</v>
      </c>
      <c r="E8" s="25" t="s">
        <v>41</v>
      </c>
    </row>
    <row r="9" spans="2:5" ht="30" customHeight="1" x14ac:dyDescent="0.25">
      <c r="B9" s="75" t="s">
        <v>25</v>
      </c>
      <c r="C9" s="76"/>
      <c r="D9" s="7">
        <v>400</v>
      </c>
      <c r="E9" s="5">
        <v>400</v>
      </c>
    </row>
    <row r="10" spans="2:5" ht="29.25" customHeight="1" x14ac:dyDescent="0.25">
      <c r="B10" s="75" t="s">
        <v>26</v>
      </c>
      <c r="C10" s="76"/>
      <c r="D10" s="7">
        <v>600</v>
      </c>
      <c r="E10" s="5">
        <v>50</v>
      </c>
    </row>
    <row r="11" spans="2:5" ht="32.450000000000003" customHeight="1" x14ac:dyDescent="0.25">
      <c r="B11" s="77" t="s">
        <v>27</v>
      </c>
      <c r="C11" s="78"/>
      <c r="D11" s="8">
        <v>-200</v>
      </c>
      <c r="E11" s="9"/>
    </row>
    <row r="12" spans="2:5" ht="37.9" customHeight="1" thickBot="1" x14ac:dyDescent="0.3">
      <c r="B12" s="77" t="s">
        <v>28</v>
      </c>
      <c r="C12" s="78"/>
      <c r="D12" s="10">
        <v>-400</v>
      </c>
      <c r="E12" s="9"/>
    </row>
    <row r="13" spans="2:5" ht="16.5" thickBot="1" x14ac:dyDescent="0.3">
      <c r="B13" s="68" t="s">
        <v>18</v>
      </c>
      <c r="C13" s="69"/>
      <c r="D13" s="12" t="s">
        <v>19</v>
      </c>
      <c r="E13" s="13">
        <f>SUM(E9:E12)</f>
        <v>450</v>
      </c>
    </row>
    <row r="14" spans="2:5" ht="16.5" thickBot="1" x14ac:dyDescent="0.3">
      <c r="B14" s="11"/>
      <c r="C14" s="11"/>
      <c r="D14" s="11"/>
      <c r="E14" s="11"/>
    </row>
    <row r="15" spans="2:5" ht="18.75" thickBot="1" x14ac:dyDescent="0.3">
      <c r="B15" s="70" t="s">
        <v>20</v>
      </c>
      <c r="C15" s="71"/>
      <c r="D15" s="72"/>
      <c r="E15" s="14">
        <f>E13</f>
        <v>450</v>
      </c>
    </row>
  </sheetData>
  <mergeCells count="13">
    <mergeCell ref="B13:C13"/>
    <mergeCell ref="B15:D15"/>
    <mergeCell ref="B2:E2"/>
    <mergeCell ref="B3:E3"/>
    <mergeCell ref="B4:E4"/>
    <mergeCell ref="B9:C9"/>
    <mergeCell ref="B10:C10"/>
    <mergeCell ref="B11:C11"/>
    <mergeCell ref="B12:C12"/>
    <mergeCell ref="B5:E5"/>
    <mergeCell ref="B6:E6"/>
    <mergeCell ref="B7:E7"/>
    <mergeCell ref="B8:C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EVALUACION CONDICIONES </vt:lpstr>
      <vt:lpstr>EVALUACION DEDUCIBLES </vt:lpstr>
      <vt:lpstr>CONSOLIDADO EVALUACIÓN </vt:lpstr>
      <vt:lpstr>'EVALUACION CONDICIONES '!Área_de_impresión</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Cristina</cp:lastModifiedBy>
  <cp:lastPrinted>2018-06-25T21:43:49Z</cp:lastPrinted>
  <dcterms:created xsi:type="dcterms:W3CDTF">2014-09-30T15:26:44Z</dcterms:created>
  <dcterms:modified xsi:type="dcterms:W3CDTF">2018-06-26T20:50:58Z</dcterms:modified>
</cp:coreProperties>
</file>